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<sst xmlns="http://schemas.openxmlformats.org/spreadsheetml/2006/main" count="21" uniqueCount="21">
  <si>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Number</t>
  </si>
  <si>
    <t>% of
Total</t>
  </si>
  <si>
    <t>% of
Eligible</t>
  </si>
  <si>
    <t>OUTCOME OF FIELDWORK</t>
  </si>
  <si>
    <t>Total Selected Phone Numbers</t>
  </si>
  <si>
    <t>Ineligible for the Sample</t>
  </si>
  <si>
    <t>Not a household*</t>
  </si>
  <si>
    <t>Not English speaking</t>
  </si>
  <si>
    <t>Total ineligible</t>
  </si>
  <si>
    <t>Eligible for the Sample</t>
  </si>
  <si>
    <t>Non-response</t>
  </si>
  <si>
    <t>Refusals</t>
  </si>
  <si>
    <t>Never at home</t>
  </si>
  <si>
    <t>Unable to participate</t>
  </si>
  <si>
    <t>Total non-response</t>
  </si>
  <si>
    <t>Completed interviews</t>
  </si>
  <si>
    <t>* Includes phone numbers never answered after at least 14 calls.</t>
  </si>
  <si>
    <t xml:space="preserve">  Most of these are disconnected business numbers, although a</t>
  </si>
  <si>
    <t xml:space="preserve">  small proportion could be residential.</t>
  </si>
  <si>
    <t>───────────</t>
  </si>
  <si>
    <t>──────────────────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</si>
</sst>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165" fontId="1" fillId="0" borderId="0" xfId="15" applyNumberFormat="1" applyFont="1" applyAlignment="1">
      <alignment horizontal="right"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 topLeftCell="A1">
      <selection activeCell="B1" sqref="B1:G1"/>
    </sheetView>
  </sheetViews>
  <sheetFormatPr defaultColWidth="9.140625" defaultRowHeight="12.75"/>
  <cols>
    <col min="1" max="1" width="9.140625" style="2" customWidth="1"/>
    <col min="2" max="2" width="4.7109375" style="2" customWidth="1"/>
    <col min="3" max="3" width="5.8515625" style="2" customWidth="1"/>
    <col min="4" max="4" width="25.140625" style="2" customWidth="1"/>
    <col min="5" max="5" width="14.00390625" style="7" customWidth="1"/>
    <col min="6" max="6" width="11.421875" style="2" customWidth="1"/>
    <col min="7" max="7" width="11.57421875" style="2" customWidth="1"/>
    <col min="8" max="16384" width="9.140625" style="2" customWidth="1"/>
  </cols>
  <sheetData>
    <row r="1" spans="2:7" ht="18">
      <c r="B1" s="11" t="s">
        <v>3</v>
      </c>
      <c r="C1" s="11"/>
      <c r="D1" s="11"/>
      <c r="E1" s="11"/>
      <c r="F1" s="11"/>
      <c r="G1" s="11"/>
    </row>
    <row r="2" ht="24" customHeight="1"/>
    <row r="3" spans="5:7" s="3" customFormat="1" ht="31.5">
      <c r="E3" s="6" t="s">
        <v>0</v>
      </c>
      <c r="F3" s="4" t="s">
        <v>1</v>
      </c>
      <c r="G3" s="4" t="s">
        <v>2</v>
      </c>
    </row>
    <row r="5" spans="2:6" ht="15.75">
      <c r="B5" s="5" t="s">
        <v>4</v>
      </c>
      <c r="C5" s="5"/>
      <c r="D5" s="5"/>
      <c r="E5" s="7">
        <v>7767</v>
      </c>
      <c r="F5" s="9">
        <f>E5/E$5*100</f>
        <v>100</v>
      </c>
    </row>
    <row r="7" spans="2:4" ht="15.75">
      <c r="B7" s="5" t="s">
        <v>5</v>
      </c>
      <c r="C7" s="5"/>
      <c r="D7" s="5"/>
    </row>
    <row r="9" spans="3:6" ht="15">
      <c r="C9" s="2" t="s">
        <v>6</v>
      </c>
      <c r="E9" s="7">
        <v>4035</v>
      </c>
      <c r="F9" s="9">
        <f>E9/E$5*100</f>
        <v>51.95056006179992</v>
      </c>
    </row>
    <row r="10" spans="3:6" ht="15">
      <c r="C10" s="2" t="s">
        <v>7</v>
      </c>
      <c r="E10" s="7">
        <v>113</v>
      </c>
      <c r="F10" s="9">
        <f>E10/E$5*100</f>
        <v>1.4548731814085232</v>
      </c>
    </row>
    <row r="11" ht="15">
      <c r="F11" s="8" t="s">
        <v>19</v>
      </c>
    </row>
    <row r="12" spans="3:6" ht="15">
      <c r="C12" s="2" t="s">
        <v>8</v>
      </c>
      <c r="E12" s="7">
        <f>SUM(E8:E10)</f>
        <v>4148</v>
      </c>
      <c r="F12" s="9">
        <f>E12/E$5*100</f>
        <v>53.40543324320844</v>
      </c>
    </row>
    <row r="15" spans="2:7" ht="15.75">
      <c r="B15" s="1" t="s">
        <v>9</v>
      </c>
      <c r="E15" s="7">
        <f>E5-E12</f>
        <v>3619</v>
      </c>
      <c r="F15" s="9">
        <f>E15/E$5*100</f>
        <v>46.59456675679156</v>
      </c>
      <c r="G15" s="9">
        <f>E15/E$15*100</f>
        <v>100</v>
      </c>
    </row>
    <row r="17" ht="15.75">
      <c r="C17" s="1" t="s">
        <v>10</v>
      </c>
    </row>
    <row r="19" spans="4:7" ht="15">
      <c r="D19" s="2" t="s">
        <v>11</v>
      </c>
      <c r="E19" s="7">
        <v>995</v>
      </c>
      <c r="F19" s="9">
        <f>E19/E$5*100</f>
        <v>12.810608986738767</v>
      </c>
      <c r="G19" s="9">
        <f>E19/E$15*100</f>
        <v>27.493782812931748</v>
      </c>
    </row>
    <row r="20" spans="4:7" ht="15">
      <c r="D20" s="2" t="s">
        <v>12</v>
      </c>
      <c r="E20" s="7">
        <v>58</v>
      </c>
      <c r="F20" s="9">
        <f>E20/E$5*100</f>
        <v>0.7467490665636668</v>
      </c>
      <c r="G20" s="9">
        <f>E20/E$15*100</f>
        <v>1.6026526664824539</v>
      </c>
    </row>
    <row r="21" spans="4:7" ht="15">
      <c r="D21" s="2" t="s">
        <v>13</v>
      </c>
      <c r="E21" s="7">
        <v>78</v>
      </c>
      <c r="F21" s="9">
        <f>E21/E$5*100</f>
        <v>1.004248744689069</v>
      </c>
      <c r="G21" s="9">
        <f>E21/E$15*100</f>
        <v>2.1552915169936444</v>
      </c>
    </row>
    <row r="22" ht="15">
      <c r="G22" s="8" t="s">
        <v>20</v>
      </c>
    </row>
    <row r="23" spans="4:7" ht="15">
      <c r="D23" s="2" t="s">
        <v>14</v>
      </c>
      <c r="E23" s="7">
        <f>SUM(E18:E21)</f>
        <v>1131</v>
      </c>
      <c r="F23" s="9">
        <f>E23/E$5*100</f>
        <v>14.561606797991503</v>
      </c>
      <c r="G23" s="9">
        <f>E23/E$15*100</f>
        <v>31.251726996407847</v>
      </c>
    </row>
    <row r="25" spans="3:7" ht="15.75">
      <c r="C25" s="1" t="s">
        <v>15</v>
      </c>
      <c r="E25" s="7">
        <v>2488</v>
      </c>
      <c r="F25" s="9">
        <f>E25/E$5*100</f>
        <v>32.03295995880005</v>
      </c>
      <c r="G25" s="10">
        <f>E25/E$15*100</f>
        <v>68.74827300359215</v>
      </c>
    </row>
    <row r="28" ht="15">
      <c r="B28" s="2" t="s">
        <v>16</v>
      </c>
    </row>
    <row r="29" ht="15">
      <c r="B29" s="2" t="s">
        <v>17</v>
      </c>
    </row>
    <row r="30" ht="15">
      <c r="B30" s="2" t="s">
        <v>18</v>
      </c>
    </row>
  </sheetData>
  <mergeCells count="1">
    <mergeCell ref="B1:G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Outcome Report for a Survey</dc:title>
  <dc:subject/>
  <dc:creator>Tom Piazza</dc:creator>
  <cp:keywords/>
  <dc:description/>
  <cp:lastModifiedBy>crosby/piazza</cp:lastModifiedBy>
  <cp:lastPrinted>2004-11-14T19:34:18Z</cp:lastPrinted>
  <dcterms:created xsi:type="dcterms:W3CDTF">1996-10-14T23:33:28Z</dcterms:created>
  <dcterms:modified xsi:type="dcterms:W3CDTF">2004-11-14T19:36:36Z</dcterms:modified>
  <cp:category/>
  <cp:version/>
  <cp:contentType/>
  <cp:contentStatus/>
</cp:coreProperties>
</file>